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k\Documents\"/>
    </mc:Choice>
  </mc:AlternateContent>
  <xr:revisionPtr revIDLastSave="0" documentId="8_{AB066890-F7E5-487E-A154-C901AE49A1EE}" xr6:coauthVersionLast="41" xr6:coauthVersionMax="41" xr10:uidLastSave="{00000000-0000-0000-0000-000000000000}"/>
  <bookViews>
    <workbookView xWindow="-120" yWindow="-11640" windowWidth="20730" windowHeight="11310" xr2:uid="{00000000-000D-0000-FFFF-FFFF00000000}"/>
  </bookViews>
  <sheets>
    <sheet name="maszynka BEP" sheetId="1" r:id="rId1"/>
  </sheets>
  <definedNames>
    <definedName name="BEP">'maszynka BEP'!$B$5</definedName>
    <definedName name="koszty_jednostkowe">'maszynka BEP'!$B$2</definedName>
    <definedName name="koszty_stałe">'maszynka BEP'!$B$1</definedName>
    <definedName name="przychód_jednostkowy">'maszynka BEP'!$B$3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/>
  <c r="B5" i="1"/>
  <c r="C11" i="1" s="1"/>
  <c r="C13" i="1" s="1"/>
  <c r="D11" i="1" l="1"/>
  <c r="D12" i="1" s="1"/>
  <c r="C12" i="1"/>
  <c r="C14" i="1" s="1"/>
  <c r="D13" i="1" l="1"/>
</calcChain>
</file>

<file path=xl/sharedStrings.xml><?xml version="1.0" encoding="utf-8"?>
<sst xmlns="http://schemas.openxmlformats.org/spreadsheetml/2006/main" count="8" uniqueCount="8">
  <si>
    <t>koszty stałe</t>
  </si>
  <si>
    <t>koszty jednostkowe</t>
  </si>
  <si>
    <t>przychód jednostkowy</t>
  </si>
  <si>
    <t>próg rentowności</t>
  </si>
  <si>
    <t>x</t>
  </si>
  <si>
    <t>koszty</t>
  </si>
  <si>
    <t>przychody</t>
  </si>
  <si>
    <t>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</si>
</sst>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Protection="1">
      <protection locked="0"/>
    </xf>
    <xf numFmtId="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6584344804503E-2"/>
          <c:y val="1.7573850784850596E-2"/>
          <c:w val="0.75723856224657149"/>
          <c:h val="0.895884310357533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'maszynka BEP'!$A$12</c:f>
              <c:strCache>
                <c:ptCount val="1"/>
                <c:pt idx="0">
                  <c:v>koszty</c:v>
                </c:pt>
              </c:strCache>
            </c:strRef>
          </c:tx>
          <c:marker>
            <c:symbol val="none"/>
          </c:marker>
          <c:xVal>
            <c:numRef>
              <c:f>'maszynka BEP'!$B$11:$D$11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</c:numCache>
            </c:numRef>
          </c:xVal>
          <c:yVal>
            <c:numRef>
              <c:f>'maszynka BEP'!$B$12:$D$12</c:f>
              <c:numCache>
                <c:formatCode>General</c:formatCode>
                <c:ptCount val="3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8C-4E10-BE7B-0B39FF535F79}"/>
            </c:ext>
          </c:extLst>
        </c:ser>
        <c:ser>
          <c:idx val="1"/>
          <c:order val="1"/>
          <c:tx>
            <c:strRef>
              <c:f>'maszynka BEP'!$A$13</c:f>
              <c:strCache>
                <c:ptCount val="1"/>
                <c:pt idx="0">
                  <c:v>przychody</c:v>
                </c:pt>
              </c:strCache>
            </c:strRef>
          </c:tx>
          <c:marker>
            <c:symbol val="none"/>
          </c:marker>
          <c:xVal>
            <c:numRef>
              <c:f>'maszynka BEP'!$B$11:$D$11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</c:numCache>
            </c:numRef>
          </c:xVal>
          <c:yVal>
            <c:numRef>
              <c:f>'maszynka BEP'!$B$13:$D$13</c:f>
              <c:numCache>
                <c:formatCode>General</c:formatCode>
                <c:ptCount val="3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8C-4E10-BE7B-0B39FF535F79}"/>
            </c:ext>
          </c:extLst>
        </c:ser>
        <c:ser>
          <c:idx val="2"/>
          <c:order val="2"/>
          <c:tx>
            <c:strRef>
              <c:f>'maszynka BEP'!$A$14</c:f>
              <c:strCache>
                <c:ptCount val="1"/>
                <c:pt idx="0">
                  <c:v>BEP</c:v>
                </c:pt>
              </c:strCache>
            </c:strRef>
          </c:tx>
          <c:marker>
            <c:symbol val="square"/>
            <c:size val="10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'maszynka BEP'!$B$11:$D$11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</c:numCache>
            </c:numRef>
          </c:xVal>
          <c:yVal>
            <c:numRef>
              <c:f>'maszynka BEP'!$B$14:$D$14</c:f>
              <c:numCache>
                <c:formatCode>General</c:formatCode>
                <c:ptCount val="3"/>
                <c:pt idx="1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8C-4E10-BE7B-0B39FF535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27680"/>
        <c:axId val="168137472"/>
      </c:scatterChart>
      <c:valAx>
        <c:axId val="166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137472"/>
        <c:crosses val="autoZero"/>
        <c:crossBetween val="midCat"/>
      </c:valAx>
      <c:valAx>
        <c:axId val="16813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727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7620</xdr:rowOff>
    </xdr:from>
    <xdr:to>
      <xdr:col>9</xdr:col>
      <xdr:colOff>209551</xdr:colOff>
      <xdr:row>31</xdr:row>
      <xdr:rowOff>36195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F4" sqref="F4"/>
    </sheetView>
  </sheetViews>
  <sheetFormatPr defaultRowHeight="13.8"/>
  <cols>
    <col min="1" max="1" width="19.09765625" bestFit="1" customWidth="1"/>
    <col min="2" max="2" width="9.19921875" bestFit="1" customWidth="1"/>
  </cols>
  <sheetData>
    <row r="1" spans="1:4">
      <c r="A1" t="s">
        <v>0</v>
      </c>
      <c r="B1" s="1">
        <v>1000</v>
      </c>
    </row>
    <row r="2" spans="1:4">
      <c r="A2" t="s">
        <v>1</v>
      </c>
      <c r="B2" s="1">
        <v>10</v>
      </c>
    </row>
    <row r="3" spans="1:4">
      <c r="A3" t="s">
        <v>2</v>
      </c>
      <c r="B3" s="1">
        <v>20</v>
      </c>
    </row>
    <row r="5" spans="1:4">
      <c r="A5" t="s">
        <v>3</v>
      </c>
      <c r="B5" s="2">
        <f>koszty_stałe/(przychód_jednostkowy-koszty_jednostkowe)</f>
        <v>100</v>
      </c>
    </row>
    <row r="11" spans="1:4">
      <c r="A11" t="s">
        <v>4</v>
      </c>
      <c r="B11">
        <v>0</v>
      </c>
      <c r="C11">
        <f>BEP</f>
        <v>100</v>
      </c>
      <c r="D11">
        <f>2*BEP</f>
        <v>200</v>
      </c>
    </row>
    <row r="12" spans="1:4">
      <c r="A12" t="s">
        <v>5</v>
      </c>
      <c r="B12">
        <f>koszty_stałe+B11*koszty_jednostkowe</f>
        <v>1000</v>
      </c>
      <c r="C12">
        <f>koszty_stałe+C11*koszty_jednostkowe</f>
        <v>2000</v>
      </c>
      <c r="D12">
        <f>koszty_stałe+D11*koszty_jednostkowe</f>
        <v>3000</v>
      </c>
    </row>
    <row r="13" spans="1:4">
      <c r="A13" t="s">
        <v>6</v>
      </c>
      <c r="B13">
        <f>B11*przychód_jednostkowy</f>
        <v>0</v>
      </c>
      <c r="C13">
        <f>C11*przychód_jednostkowy</f>
        <v>2000</v>
      </c>
      <c r="D13">
        <f>D11*przychód_jednostkowy</f>
        <v>4000</v>
      </c>
    </row>
    <row r="14" spans="1:4">
      <c r="A14" t="s">
        <v>7</v>
      </c>
      <c r="C14">
        <f>C12</f>
        <v>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maszynka BEP</vt:lpstr>
      <vt:lpstr>BEP</vt:lpstr>
      <vt:lpstr>koszty_jednostkowe</vt:lpstr>
      <vt:lpstr>koszty_stałe</vt:lpstr>
      <vt:lpstr>przychód_jednostkowy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JK</cp:lastModifiedBy>
  <dcterms:created xsi:type="dcterms:W3CDTF">2019-10-04T13:36:24Z</dcterms:created>
  <dcterms:modified xsi:type="dcterms:W3CDTF">2020-04-04T07:17:58Z</dcterms:modified>
</cp:coreProperties>
</file>